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Financijski izvještaji\Polugodišnji\"/>
    </mc:Choice>
  </mc:AlternateContent>
  <bookViews>
    <workbookView xWindow="0" yWindow="0" windowWidth="28800" windowHeight="12435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D244" i="81" s="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D44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D244" i="80" s="1"/>
  <c r="E245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D46" i="80"/>
  <c r="D45" i="80" s="1"/>
  <c r="D44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E188" i="79"/>
  <c r="E187" i="79" s="1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E6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D44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D189" i="73"/>
  <c r="D188" i="73" s="1"/>
  <c r="E187" i="73"/>
  <c r="D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E44" i="73" s="1"/>
  <c r="D46" i="73"/>
  <c r="D45" i="73" s="1"/>
  <c r="D44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D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E44" i="72" s="1"/>
  <c r="D45" i="72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E187" i="70" s="1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E44" i="70" s="1"/>
  <c r="D46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D8" i="70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 s="1"/>
  <c r="E122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D44" i="69" s="1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E187" i="51" s="1"/>
  <c r="D189" i="51"/>
  <c r="D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E44" i="67" s="1"/>
  <c r="D46" i="67"/>
  <c r="D45" i="67" s="1"/>
  <c r="D44" i="67" s="1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G416" i="68"/>
  <c r="G415" i="68" s="1"/>
  <c r="F416" i="68"/>
  <c r="E416" i="68"/>
  <c r="I416" i="68" s="1"/>
  <c r="D416" i="68"/>
  <c r="H416" i="68" s="1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F410" i="68" s="1"/>
  <c r="E411" i="68"/>
  <c r="I411" i="68" s="1"/>
  <c r="I410" i="68" s="1"/>
  <c r="D411" i="68"/>
  <c r="H411" i="68" s="1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E405" i="68" s="1"/>
  <c r="D406" i="68"/>
  <c r="H406" i="68" s="1"/>
  <c r="G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E385" i="68" s="1"/>
  <c r="D386" i="68"/>
  <c r="D385" i="68" s="1"/>
  <c r="G385" i="68"/>
  <c r="F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G371" i="68" s="1"/>
  <c r="F375" i="68"/>
  <c r="E375" i="68"/>
  <c r="I375" i="68" s="1"/>
  <c r="I374" i="68" s="1"/>
  <c r="D375" i="68"/>
  <c r="H375" i="68" s="1"/>
  <c r="F374" i="68"/>
  <c r="G373" i="68"/>
  <c r="F373" i="68"/>
  <c r="E373" i="68"/>
  <c r="E372" i="68" s="1"/>
  <c r="D373" i="68"/>
  <c r="H373" i="68" s="1"/>
  <c r="G372" i="68"/>
  <c r="F372" i="68"/>
  <c r="D372" i="68"/>
  <c r="F371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E357" i="68" s="1"/>
  <c r="D358" i="68"/>
  <c r="H358" i="68" s="1"/>
  <c r="G357" i="68"/>
  <c r="F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E352" i="68" s="1"/>
  <c r="D353" i="68"/>
  <c r="H353" i="68" s="1"/>
  <c r="G352" i="68"/>
  <c r="F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E338" i="68" s="1"/>
  <c r="D339" i="68"/>
  <c r="H339" i="68" s="1"/>
  <c r="G338" i="68"/>
  <c r="F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D326" i="68"/>
  <c r="H326" i="68" s="1"/>
  <c r="F325" i="68"/>
  <c r="E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G320" i="68" s="1"/>
  <c r="F322" i="68"/>
  <c r="E322" i="68"/>
  <c r="I322" i="68" s="1"/>
  <c r="D322" i="68"/>
  <c r="H322" i="68" s="1"/>
  <c r="J322" i="68" s="1"/>
  <c r="G321" i="68"/>
  <c r="F321" i="68"/>
  <c r="F320" i="68" s="1"/>
  <c r="E321" i="68"/>
  <c r="E320" i="68" s="1"/>
  <c r="D321" i="68"/>
  <c r="H321" i="68" s="1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G311" i="68" s="1"/>
  <c r="F313" i="68"/>
  <c r="E313" i="68"/>
  <c r="I313" i="68" s="1"/>
  <c r="D313" i="68"/>
  <c r="H313" i="68" s="1"/>
  <c r="J313" i="68" s="1"/>
  <c r="G312" i="68"/>
  <c r="F312" i="68"/>
  <c r="F311" i="68" s="1"/>
  <c r="E312" i="68"/>
  <c r="I312" i="68" s="1"/>
  <c r="I311" i="68" s="1"/>
  <c r="D312" i="68"/>
  <c r="H312" i="68" s="1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F306" i="68" s="1"/>
  <c r="E308" i="68"/>
  <c r="I308" i="68" s="1"/>
  <c r="D308" i="68"/>
  <c r="H308" i="68" s="1"/>
  <c r="J308" i="68" s="1"/>
  <c r="G307" i="68"/>
  <c r="F307" i="68"/>
  <c r="E307" i="68"/>
  <c r="E306" i="68" s="1"/>
  <c r="D307" i="68"/>
  <c r="H307" i="68" s="1"/>
  <c r="G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F299" i="68" s="1"/>
  <c r="E300" i="68"/>
  <c r="E299" i="68" s="1"/>
  <c r="D300" i="68"/>
  <c r="D299" i="68" s="1"/>
  <c r="G299" i="68"/>
  <c r="G298" i="68"/>
  <c r="F298" i="68"/>
  <c r="F297" i="68" s="1"/>
  <c r="E298" i="68"/>
  <c r="I298" i="68" s="1"/>
  <c r="I297" i="68" s="1"/>
  <c r="D298" i="68"/>
  <c r="H298" i="68" s="1"/>
  <c r="G297" i="68"/>
  <c r="E297" i="68"/>
  <c r="D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I295" i="68" s="1"/>
  <c r="D295" i="68"/>
  <c r="H295" i="68" s="1"/>
  <c r="J295" i="68" s="1"/>
  <c r="G294" i="68"/>
  <c r="F294" i="68"/>
  <c r="F293" i="68" s="1"/>
  <c r="E294" i="68"/>
  <c r="I294" i="68" s="1"/>
  <c r="I293" i="68" s="1"/>
  <c r="D294" i="68"/>
  <c r="D293" i="68" s="1"/>
  <c r="E293" i="68"/>
  <c r="G292" i="68"/>
  <c r="F292" i="68"/>
  <c r="E292" i="68"/>
  <c r="I292" i="68" s="1"/>
  <c r="D292" i="68"/>
  <c r="H292" i="68" s="1"/>
  <c r="J292" i="68" s="1"/>
  <c r="G291" i="68"/>
  <c r="G288" i="68" s="1"/>
  <c r="G287" i="68" s="1"/>
  <c r="F291" i="68"/>
  <c r="E291" i="68"/>
  <c r="I291" i="68" s="1"/>
  <c r="D291" i="68"/>
  <c r="H291" i="68" s="1"/>
  <c r="J291" i="68" s="1"/>
  <c r="G290" i="68"/>
  <c r="F290" i="68"/>
  <c r="F288" i="68" s="1"/>
  <c r="E290" i="68"/>
  <c r="I290" i="68" s="1"/>
  <c r="D290" i="68"/>
  <c r="H290" i="68" s="1"/>
  <c r="J290" i="68" s="1"/>
  <c r="G289" i="68"/>
  <c r="F289" i="68"/>
  <c r="E289" i="68"/>
  <c r="E288" i="68" s="1"/>
  <c r="E287" i="68" s="1"/>
  <c r="D289" i="68"/>
  <c r="H289" i="68" s="1"/>
  <c r="D288" i="68"/>
  <c r="G286" i="68"/>
  <c r="F286" i="68"/>
  <c r="E286" i="68"/>
  <c r="I286" i="68" s="1"/>
  <c r="D286" i="68"/>
  <c r="H286" i="68" s="1"/>
  <c r="J286" i="68" s="1"/>
  <c r="G285" i="68"/>
  <c r="F285" i="68"/>
  <c r="E285" i="68"/>
  <c r="E284" i="68" s="1"/>
  <c r="D285" i="68"/>
  <c r="H285" i="68" s="1"/>
  <c r="G284" i="68"/>
  <c r="F284" i="68"/>
  <c r="D284" i="68"/>
  <c r="G283" i="68"/>
  <c r="F283" i="68"/>
  <c r="E283" i="68"/>
  <c r="I283" i="68" s="1"/>
  <c r="D283" i="68"/>
  <c r="H283" i="68" s="1"/>
  <c r="J283" i="68" s="1"/>
  <c r="G282" i="68"/>
  <c r="F282" i="68"/>
  <c r="F281" i="68" s="1"/>
  <c r="F274" i="68" s="1"/>
  <c r="E282" i="68"/>
  <c r="I282" i="68" s="1"/>
  <c r="I281" i="68" s="1"/>
  <c r="D282" i="68"/>
  <c r="H282" i="68" s="1"/>
  <c r="G281" i="68"/>
  <c r="D281" i="68"/>
  <c r="G280" i="68"/>
  <c r="G279" i="68" s="1"/>
  <c r="F280" i="68"/>
  <c r="E280" i="68"/>
  <c r="I280" i="68" s="1"/>
  <c r="I279" i="68" s="1"/>
  <c r="D280" i="68"/>
  <c r="H280" i="68" s="1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D276" i="68"/>
  <c r="D275" i="68" s="1"/>
  <c r="D274" i="68" s="1"/>
  <c r="G275" i="68"/>
  <c r="F275" i="68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D266" i="68" s="1"/>
  <c r="G266" i="68"/>
  <c r="F266" i="68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F261" i="68" s="1"/>
  <c r="F245" i="68" s="1"/>
  <c r="E262" i="68"/>
  <c r="I262" i="68" s="1"/>
  <c r="I261" i="68" s="1"/>
  <c r="D262" i="68"/>
  <c r="H262" i="68" s="1"/>
  <c r="G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E254" i="68" s="1"/>
  <c r="D255" i="68"/>
  <c r="D254" i="68" s="1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D249" i="68" s="1"/>
  <c r="G249" i="68"/>
  <c r="F249" i="68"/>
  <c r="E249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D247" i="68"/>
  <c r="H247" i="68" s="1"/>
  <c r="G246" i="68"/>
  <c r="F246" i="68"/>
  <c r="D246" i="68"/>
  <c r="G245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E239" i="68" s="1"/>
  <c r="D240" i="68"/>
  <c r="H240" i="68" s="1"/>
  <c r="G239" i="68"/>
  <c r="D239" i="68"/>
  <c r="G238" i="68"/>
  <c r="G237" i="68" s="1"/>
  <c r="F238" i="68"/>
  <c r="F237" i="68" s="1"/>
  <c r="E238" i="68"/>
  <c r="I238" i="68" s="1"/>
  <c r="I237" i="68" s="1"/>
  <c r="D238" i="68"/>
  <c r="H238" i="68" s="1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E233" i="68" s="1"/>
  <c r="D235" i="68"/>
  <c r="D234" i="68" s="1"/>
  <c r="D233" i="68" s="1"/>
  <c r="G234" i="68"/>
  <c r="G233" i="68" s="1"/>
  <c r="F234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I228" i="68" s="1"/>
  <c r="D229" i="68"/>
  <c r="D228" i="68" s="1"/>
  <c r="G228" i="68"/>
  <c r="E228" i="68"/>
  <c r="G227" i="68"/>
  <c r="F227" i="68"/>
  <c r="E227" i="68"/>
  <c r="I227" i="68" s="1"/>
  <c r="D227" i="68"/>
  <c r="H227" i="68" s="1"/>
  <c r="J227" i="68" s="1"/>
  <c r="G226" i="68"/>
  <c r="G225" i="68" s="1"/>
  <c r="F226" i="68"/>
  <c r="E226" i="68"/>
  <c r="E225" i="68" s="1"/>
  <c r="D226" i="68"/>
  <c r="H226" i="68" s="1"/>
  <c r="F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I220" i="68" s="1"/>
  <c r="D221" i="68"/>
  <c r="D220" i="68" s="1"/>
  <c r="G220" i="68"/>
  <c r="E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G215" i="68" s="1"/>
  <c r="F216" i="68"/>
  <c r="E216" i="68"/>
  <c r="I216" i="68" s="1"/>
  <c r="I215" i="68" s="1"/>
  <c r="D216" i="68"/>
  <c r="H216" i="68" s="1"/>
  <c r="F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I206" i="68" s="1"/>
  <c r="D207" i="68"/>
  <c r="H207" i="68" s="1"/>
  <c r="G206" i="68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G200" i="68" s="1"/>
  <c r="F202" i="68"/>
  <c r="E202" i="68"/>
  <c r="E201" i="68" s="1"/>
  <c r="D202" i="68"/>
  <c r="H202" i="68" s="1"/>
  <c r="F201" i="68"/>
  <c r="F200" i="68" s="1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E193" i="68" s="1"/>
  <c r="D194" i="68"/>
  <c r="H194" i="68" s="1"/>
  <c r="F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G188" i="68" s="1"/>
  <c r="G187" i="68" s="1"/>
  <c r="F190" i="68"/>
  <c r="E190" i="68"/>
  <c r="E189" i="68" s="1"/>
  <c r="D190" i="68"/>
  <c r="H190" i="68" s="1"/>
  <c r="F189" i="68"/>
  <c r="F188" i="68" s="1"/>
  <c r="F187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E181" i="68" s="1"/>
  <c r="D182" i="68"/>
  <c r="H182" i="68" s="1"/>
  <c r="G181" i="68"/>
  <c r="F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D167" i="68"/>
  <c r="H167" i="68" s="1"/>
  <c r="G166" i="68"/>
  <c r="G165" i="68" s="1"/>
  <c r="F166" i="68"/>
  <c r="E166" i="68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G154" i="68" s="1"/>
  <c r="F162" i="68"/>
  <c r="E162" i="68"/>
  <c r="I162" i="68" s="1"/>
  <c r="I161" i="68" s="1"/>
  <c r="D162" i="68"/>
  <c r="H162" i="68" s="1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D156" i="68"/>
  <c r="H156" i="68" s="1"/>
  <c r="G155" i="68"/>
  <c r="F155" i="68"/>
  <c r="D155" i="68"/>
  <c r="F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H147" i="68" s="1"/>
  <c r="G146" i="68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H143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H139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H135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E129" i="68" s="1"/>
  <c r="D130" i="68"/>
  <c r="D129" i="68" s="1"/>
  <c r="G129" i="68"/>
  <c r="F129" i="68"/>
  <c r="G128" i="68"/>
  <c r="F128" i="68"/>
  <c r="F126" i="68" s="1"/>
  <c r="E128" i="68"/>
  <c r="I128" i="68" s="1"/>
  <c r="D128" i="68"/>
  <c r="H128" i="68" s="1"/>
  <c r="J128" i="68" s="1"/>
  <c r="G127" i="68"/>
  <c r="F127" i="68"/>
  <c r="E127" i="68"/>
  <c r="E126" i="68" s="1"/>
  <c r="E122" i="68" s="1"/>
  <c r="D127" i="68"/>
  <c r="H127" i="68" s="1"/>
  <c r="G126" i="68"/>
  <c r="D126" i="68"/>
  <c r="G125" i="68"/>
  <c r="F125" i="68"/>
  <c r="E125" i="68"/>
  <c r="I125" i="68" s="1"/>
  <c r="D125" i="68"/>
  <c r="D123" i="68" s="1"/>
  <c r="G124" i="68"/>
  <c r="G123" i="68" s="1"/>
  <c r="G122" i="68" s="1"/>
  <c r="F124" i="68"/>
  <c r="E124" i="68"/>
  <c r="I124" i="68" s="1"/>
  <c r="I123" i="68" s="1"/>
  <c r="D124" i="68"/>
  <c r="H124" i="68" s="1"/>
  <c r="F123" i="68"/>
  <c r="F122" i="68" s="1"/>
  <c r="E123" i="68"/>
  <c r="G121" i="68"/>
  <c r="F121" i="68"/>
  <c r="E121" i="68"/>
  <c r="I121" i="68" s="1"/>
  <c r="D121" i="68"/>
  <c r="H121" i="68" s="1"/>
  <c r="J121" i="68" s="1"/>
  <c r="G120" i="68"/>
  <c r="G117" i="68" s="1"/>
  <c r="F120" i="68"/>
  <c r="E120" i="68"/>
  <c r="I120" i="68" s="1"/>
  <c r="D120" i="68"/>
  <c r="H120" i="68" s="1"/>
  <c r="J120" i="68" s="1"/>
  <c r="G119" i="68"/>
  <c r="F119" i="68"/>
  <c r="F117" i="68" s="1"/>
  <c r="E119" i="68"/>
  <c r="I119" i="68" s="1"/>
  <c r="D119" i="68"/>
  <c r="H119" i="68" s="1"/>
  <c r="J119" i="68" s="1"/>
  <c r="G118" i="68"/>
  <c r="F118" i="68"/>
  <c r="E118" i="68"/>
  <c r="E117" i="68" s="1"/>
  <c r="D118" i="68"/>
  <c r="H118" i="68" s="1"/>
  <c r="D117" i="68"/>
  <c r="G116" i="68"/>
  <c r="G114" i="68" s="1"/>
  <c r="G113" i="68" s="1"/>
  <c r="F116" i="68"/>
  <c r="E116" i="68"/>
  <c r="I116" i="68" s="1"/>
  <c r="D116" i="68"/>
  <c r="H116" i="68" s="1"/>
  <c r="J116" i="68" s="1"/>
  <c r="G115" i="68"/>
  <c r="F115" i="68"/>
  <c r="F114" i="68" s="1"/>
  <c r="F113" i="68" s="1"/>
  <c r="E115" i="68"/>
  <c r="I115" i="68" s="1"/>
  <c r="I114" i="68" s="1"/>
  <c r="D115" i="68"/>
  <c r="H115" i="68" s="1"/>
  <c r="E114" i="68"/>
  <c r="G112" i="68"/>
  <c r="F112" i="68"/>
  <c r="E112" i="68"/>
  <c r="I112" i="68" s="1"/>
  <c r="D112" i="68"/>
  <c r="H112" i="68" s="1"/>
  <c r="J112" i="68" s="1"/>
  <c r="G111" i="68"/>
  <c r="F111" i="68"/>
  <c r="F108" i="68" s="1"/>
  <c r="E111" i="68"/>
  <c r="I111" i="68" s="1"/>
  <c r="D111" i="68"/>
  <c r="H111" i="68" s="1"/>
  <c r="J111" i="68" s="1"/>
  <c r="G110" i="68"/>
  <c r="F110" i="68"/>
  <c r="E110" i="68"/>
  <c r="E108" i="68" s="1"/>
  <c r="D110" i="68"/>
  <c r="H110" i="68" s="1"/>
  <c r="J110" i="68" s="1"/>
  <c r="G109" i="68"/>
  <c r="F109" i="68"/>
  <c r="E109" i="68"/>
  <c r="I109" i="68" s="1"/>
  <c r="D109" i="68"/>
  <c r="D108" i="68" s="1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F100" i="68" s="1"/>
  <c r="E103" i="68"/>
  <c r="I103" i="68" s="1"/>
  <c r="D103" i="68"/>
  <c r="H103" i="68" s="1"/>
  <c r="J103" i="68" s="1"/>
  <c r="G102" i="68"/>
  <c r="F102" i="68"/>
  <c r="E102" i="68"/>
  <c r="E100" i="68" s="1"/>
  <c r="D102" i="68"/>
  <c r="H102" i="68" s="1"/>
  <c r="J102" i="68" s="1"/>
  <c r="G101" i="68"/>
  <c r="F101" i="68"/>
  <c r="E101" i="68"/>
  <c r="I101" i="68" s="1"/>
  <c r="D101" i="68"/>
  <c r="D100" i="68" s="1"/>
  <c r="G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D95" i="68" s="1"/>
  <c r="G96" i="68"/>
  <c r="G95" i="68" s="1"/>
  <c r="G94" i="68" s="1"/>
  <c r="F96" i="68"/>
  <c r="E96" i="68"/>
  <c r="I96" i="68" s="1"/>
  <c r="I95" i="68" s="1"/>
  <c r="D96" i="68"/>
  <c r="H96" i="68" s="1"/>
  <c r="F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G86" i="68" s="1"/>
  <c r="F88" i="68"/>
  <c r="E88" i="68"/>
  <c r="I88" i="68" s="1"/>
  <c r="D88" i="68"/>
  <c r="H88" i="68" s="1"/>
  <c r="J88" i="68" s="1"/>
  <c r="G87" i="68"/>
  <c r="F87" i="68"/>
  <c r="F86" i="68" s="1"/>
  <c r="F56" i="68" s="1"/>
  <c r="E87" i="68"/>
  <c r="I87" i="68" s="1"/>
  <c r="I86" i="68" s="1"/>
  <c r="D87" i="68"/>
  <c r="H87" i="68" s="1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E81" i="68" s="1"/>
  <c r="D82" i="68"/>
  <c r="H82" i="68" s="1"/>
  <c r="G81" i="68"/>
  <c r="F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E62" i="68" s="1"/>
  <c r="D63" i="68"/>
  <c r="H63" i="68" s="1"/>
  <c r="G62" i="68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G56" i="68" s="1"/>
  <c r="F58" i="68"/>
  <c r="E58" i="68"/>
  <c r="I58" i="68" s="1"/>
  <c r="D58" i="68"/>
  <c r="F57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G52" i="68" s="1"/>
  <c r="G45" i="68" s="1"/>
  <c r="G44" i="68" s="1"/>
  <c r="F53" i="68"/>
  <c r="E53" i="68"/>
  <c r="I53" i="68" s="1"/>
  <c r="D53" i="68"/>
  <c r="H53" i="68" s="1"/>
  <c r="F52" i="68"/>
  <c r="E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F46" i="68" s="1"/>
  <c r="F45" i="68" s="1"/>
  <c r="E48" i="68"/>
  <c r="I48" i="68" s="1"/>
  <c r="D48" i="68"/>
  <c r="H48" i="68" s="1"/>
  <c r="J48" i="68" s="1"/>
  <c r="G47" i="68"/>
  <c r="F47" i="68"/>
  <c r="E47" i="68"/>
  <c r="E46" i="68" s="1"/>
  <c r="E45" i="68" s="1"/>
  <c r="D47" i="68"/>
  <c r="H47" i="68" s="1"/>
  <c r="G46" i="68"/>
  <c r="D46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D40" i="68" s="1"/>
  <c r="D39" i="68" s="1"/>
  <c r="H39" i="68" s="1"/>
  <c r="J39" i="68" s="1"/>
  <c r="G40" i="68"/>
  <c r="G39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I36" i="68" s="1"/>
  <c r="I35" i="68" s="1"/>
  <c r="D36" i="68"/>
  <c r="H36" i="68" s="1"/>
  <c r="F35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G30" i="68" s="1"/>
  <c r="F32" i="68"/>
  <c r="E32" i="68"/>
  <c r="I32" i="68" s="1"/>
  <c r="D32" i="68"/>
  <c r="H32" i="68" s="1"/>
  <c r="J32" i="68" s="1"/>
  <c r="G31" i="68"/>
  <c r="F31" i="68"/>
  <c r="F30" i="68" s="1"/>
  <c r="E31" i="68"/>
  <c r="E30" i="68" s="1"/>
  <c r="D31" i="68"/>
  <c r="H31" i="68" s="1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D25" i="68" s="1"/>
  <c r="G26" i="68"/>
  <c r="G25" i="68" s="1"/>
  <c r="F26" i="68"/>
  <c r="E26" i="68"/>
  <c r="E25" i="68" s="1"/>
  <c r="D26" i="68"/>
  <c r="H26" i="68" s="1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G20" i="68" s="1"/>
  <c r="G19" i="68" s="1"/>
  <c r="F22" i="68"/>
  <c r="E22" i="68"/>
  <c r="I22" i="68" s="1"/>
  <c r="D22" i="68"/>
  <c r="H22" i="68" s="1"/>
  <c r="J22" i="68" s="1"/>
  <c r="G21" i="68"/>
  <c r="F21" i="68"/>
  <c r="F20" i="68" s="1"/>
  <c r="F19" i="68" s="1"/>
  <c r="E21" i="68"/>
  <c r="I21" i="68" s="1"/>
  <c r="I20" i="68" s="1"/>
  <c r="D21" i="68"/>
  <c r="D20" i="68" s="1"/>
  <c r="D19" i="68" s="1"/>
  <c r="E20" i="68"/>
  <c r="E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F14" i="68" s="1"/>
  <c r="E15" i="68"/>
  <c r="E14" i="68" s="1"/>
  <c r="D15" i="68"/>
  <c r="D14" i="68" s="1"/>
  <c r="G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E11" i="68" s="1"/>
  <c r="D12" i="68"/>
  <c r="H12" i="68" s="1"/>
  <c r="G11" i="68"/>
  <c r="D11" i="68"/>
  <c r="G10" i="68"/>
  <c r="G8" i="68" s="1"/>
  <c r="G7" i="68" s="1"/>
  <c r="G6" i="68" s="1"/>
  <c r="F10" i="68"/>
  <c r="E10" i="68"/>
  <c r="I10" i="68" s="1"/>
  <c r="D10" i="68"/>
  <c r="H10" i="68" s="1"/>
  <c r="J10" i="68" s="1"/>
  <c r="G9" i="68"/>
  <c r="F9" i="68"/>
  <c r="F8" i="68" s="1"/>
  <c r="F7" i="68" s="1"/>
  <c r="F6" i="68" s="1"/>
  <c r="E9" i="68"/>
  <c r="I9" i="68" s="1"/>
  <c r="I8" i="68" s="1"/>
  <c r="D9" i="68"/>
  <c r="H9" i="68" s="1"/>
  <c r="E8" i="68"/>
  <c r="E7" i="68" s="1"/>
  <c r="E6" i="68" s="1"/>
  <c r="D8" i="68"/>
  <c r="D7" i="68"/>
  <c r="E44" i="51" l="1"/>
  <c r="I57" i="68"/>
  <c r="E57" i="68"/>
  <c r="E56" i="68" s="1"/>
  <c r="D57" i="68"/>
  <c r="E374" i="68"/>
  <c r="E371" i="68" s="1"/>
  <c r="I371" i="68" s="1"/>
  <c r="E371" i="51"/>
  <c r="D374" i="68"/>
  <c r="D371" i="68" s="1"/>
  <c r="H371" i="68" s="1"/>
  <c r="D415" i="68"/>
  <c r="J425" i="68"/>
  <c r="H8" i="68"/>
  <c r="J9" i="68"/>
  <c r="J36" i="68"/>
  <c r="H35" i="68"/>
  <c r="J35" i="68" s="1"/>
  <c r="J53" i="68"/>
  <c r="H52" i="68"/>
  <c r="J52" i="68" s="1"/>
  <c r="I19" i="68"/>
  <c r="J26" i="68"/>
  <c r="J47" i="68"/>
  <c r="H46" i="68"/>
  <c r="H11" i="68"/>
  <c r="J11" i="68" s="1"/>
  <c r="J12" i="68"/>
  <c r="J31" i="68"/>
  <c r="H30" i="68"/>
  <c r="J30" i="68" s="1"/>
  <c r="D35" i="68"/>
  <c r="D6" i="68" s="1"/>
  <c r="E40" i="68"/>
  <c r="E39" i="68" s="1"/>
  <c r="I39" i="68" s="1"/>
  <c r="D52" i="68"/>
  <c r="D45" i="68" s="1"/>
  <c r="J71" i="68"/>
  <c r="H70" i="68"/>
  <c r="J70" i="68" s="1"/>
  <c r="J87" i="68"/>
  <c r="H86" i="68"/>
  <c r="J86" i="68" s="1"/>
  <c r="F94" i="68"/>
  <c r="F44" i="68" s="1"/>
  <c r="J115" i="68"/>
  <c r="H114" i="68"/>
  <c r="I154" i="68"/>
  <c r="J171" i="68"/>
  <c r="H170" i="68"/>
  <c r="J170" i="68" s="1"/>
  <c r="E188" i="68"/>
  <c r="I12" i="68"/>
  <c r="I11" i="68" s="1"/>
  <c r="I7" i="68" s="1"/>
  <c r="I6" i="68" s="1"/>
  <c r="H15" i="68"/>
  <c r="H27" i="68"/>
  <c r="J27" i="68" s="1"/>
  <c r="I15" i="68"/>
  <c r="I14" i="68" s="1"/>
  <c r="I31" i="68"/>
  <c r="I30" i="68" s="1"/>
  <c r="J63" i="68"/>
  <c r="H62" i="68"/>
  <c r="J62" i="68" s="1"/>
  <c r="J96" i="68"/>
  <c r="D94" i="68"/>
  <c r="J118" i="68"/>
  <c r="H117" i="68"/>
  <c r="J117" i="68" s="1"/>
  <c r="J127" i="68"/>
  <c r="H126" i="68"/>
  <c r="J126" i="68" s="1"/>
  <c r="J135" i="68"/>
  <c r="H134" i="68"/>
  <c r="J134" i="68" s="1"/>
  <c r="J143" i="68"/>
  <c r="H142" i="68"/>
  <c r="J142" i="68" s="1"/>
  <c r="J162" i="68"/>
  <c r="H161" i="68"/>
  <c r="J161" i="68" s="1"/>
  <c r="J167" i="68"/>
  <c r="H166" i="68"/>
  <c r="J194" i="68"/>
  <c r="H193" i="68"/>
  <c r="J193" i="68" s="1"/>
  <c r="J207" i="68"/>
  <c r="H206" i="68"/>
  <c r="J206" i="68" s="1"/>
  <c r="H21" i="68"/>
  <c r="I26" i="68"/>
  <c r="I25" i="68" s="1"/>
  <c r="H41" i="68"/>
  <c r="I47" i="68"/>
  <c r="I46" i="68" s="1"/>
  <c r="J182" i="68"/>
  <c r="H181" i="68"/>
  <c r="J181" i="68" s="1"/>
  <c r="I54" i="68"/>
  <c r="I52" i="68" s="1"/>
  <c r="J82" i="68"/>
  <c r="H81" i="68"/>
  <c r="J81" i="68" s="1"/>
  <c r="E113" i="68"/>
  <c r="J124" i="68"/>
  <c r="J139" i="68"/>
  <c r="H138" i="68"/>
  <c r="J138" i="68" s="1"/>
  <c r="J147" i="68"/>
  <c r="H146" i="68"/>
  <c r="J146" i="68" s="1"/>
  <c r="J150" i="68"/>
  <c r="H149" i="68"/>
  <c r="J149" i="68" s="1"/>
  <c r="H155" i="68"/>
  <c r="J156" i="68"/>
  <c r="H175" i="68"/>
  <c r="J175" i="68" s="1"/>
  <c r="J176" i="68"/>
  <c r="J190" i="68"/>
  <c r="H189" i="68"/>
  <c r="J202" i="68"/>
  <c r="H201" i="68"/>
  <c r="H215" i="68"/>
  <c r="J215" i="68" s="1"/>
  <c r="J216" i="68"/>
  <c r="J226" i="68"/>
  <c r="H225" i="68"/>
  <c r="J225" i="68" s="1"/>
  <c r="H58" i="68"/>
  <c r="D62" i="68"/>
  <c r="D56" i="68" s="1"/>
  <c r="I63" i="68"/>
  <c r="I62" i="68" s="1"/>
  <c r="D70" i="68"/>
  <c r="D86" i="68"/>
  <c r="E95" i="68"/>
  <c r="E94" i="68" s="1"/>
  <c r="E44" i="68" s="1"/>
  <c r="D114" i="68"/>
  <c r="D113" i="68" s="1"/>
  <c r="I127" i="68"/>
  <c r="I126" i="68" s="1"/>
  <c r="I122" i="68" s="1"/>
  <c r="H130" i="68"/>
  <c r="D134" i="68"/>
  <c r="D122" i="68" s="1"/>
  <c r="I135" i="68"/>
  <c r="I134" i="68" s="1"/>
  <c r="D138" i="68"/>
  <c r="I139" i="68"/>
  <c r="I138" i="68" s="1"/>
  <c r="D142" i="68"/>
  <c r="I143" i="68"/>
  <c r="I142" i="68" s="1"/>
  <c r="D146" i="68"/>
  <c r="I147" i="68"/>
  <c r="I146" i="68" s="1"/>
  <c r="E155" i="68"/>
  <c r="E154" i="68" s="1"/>
  <c r="D166" i="68"/>
  <c r="D165" i="68" s="1"/>
  <c r="D170" i="68"/>
  <c r="E175" i="68"/>
  <c r="E165" i="68" s="1"/>
  <c r="D206" i="68"/>
  <c r="D200" i="68" s="1"/>
  <c r="E215" i="68"/>
  <c r="E200" i="68" s="1"/>
  <c r="J240" i="68"/>
  <c r="H239" i="68"/>
  <c r="J239" i="68" s="1"/>
  <c r="G244" i="68"/>
  <c r="J247" i="68"/>
  <c r="H246" i="68"/>
  <c r="G274" i="68"/>
  <c r="J280" i="68"/>
  <c r="H279" i="68"/>
  <c r="J279" i="68" s="1"/>
  <c r="F287" i="68"/>
  <c r="J321" i="68"/>
  <c r="H320" i="68"/>
  <c r="J320" i="68" s="1"/>
  <c r="I82" i="68"/>
  <c r="I81" i="68" s="1"/>
  <c r="H97" i="68"/>
  <c r="J97" i="68" s="1"/>
  <c r="H101" i="68"/>
  <c r="I102" i="68"/>
  <c r="I100" i="68" s="1"/>
  <c r="H109" i="68"/>
  <c r="I110" i="68"/>
  <c r="I108" i="68" s="1"/>
  <c r="I118" i="68"/>
  <c r="I117" i="68" s="1"/>
  <c r="I113" i="68" s="1"/>
  <c r="H125" i="68"/>
  <c r="J125" i="68" s="1"/>
  <c r="I130" i="68"/>
  <c r="I129" i="68" s="1"/>
  <c r="D161" i="68"/>
  <c r="D154" i="68" s="1"/>
  <c r="I182" i="68"/>
  <c r="I181" i="68" s="1"/>
  <c r="I165" i="68" s="1"/>
  <c r="D189" i="68"/>
  <c r="D188" i="68" s="1"/>
  <c r="I190" i="68"/>
  <c r="I189" i="68" s="1"/>
  <c r="I194" i="68"/>
  <c r="I193" i="68" s="1"/>
  <c r="I202" i="68"/>
  <c r="I201" i="68" s="1"/>
  <c r="I200" i="68" s="1"/>
  <c r="H221" i="68"/>
  <c r="I226" i="68"/>
  <c r="I225" i="68" s="1"/>
  <c r="H229" i="68"/>
  <c r="D245" i="68"/>
  <c r="E245" i="68"/>
  <c r="F244" i="68"/>
  <c r="J285" i="68"/>
  <c r="H284" i="68"/>
  <c r="J284" i="68" s="1"/>
  <c r="D287" i="68"/>
  <c r="J307" i="68"/>
  <c r="H306" i="68"/>
  <c r="J306" i="68" s="1"/>
  <c r="H237" i="68"/>
  <c r="J237" i="68" s="1"/>
  <c r="J238" i="68"/>
  <c r="H281" i="68"/>
  <c r="J281" i="68" s="1"/>
  <c r="J282" i="68"/>
  <c r="J289" i="68"/>
  <c r="H288" i="68"/>
  <c r="H297" i="68"/>
  <c r="J297" i="68" s="1"/>
  <c r="J298" i="68"/>
  <c r="J326" i="68"/>
  <c r="H325" i="68"/>
  <c r="J325" i="68" s="1"/>
  <c r="H261" i="68"/>
  <c r="J261" i="68" s="1"/>
  <c r="J262" i="68"/>
  <c r="J312" i="68"/>
  <c r="H311" i="68"/>
  <c r="J311" i="68" s="1"/>
  <c r="E261" i="68"/>
  <c r="H276" i="68"/>
  <c r="E281" i="68"/>
  <c r="E274" i="68" s="1"/>
  <c r="I285" i="68"/>
  <c r="I284" i="68" s="1"/>
  <c r="I274" i="68" s="1"/>
  <c r="I289" i="68"/>
  <c r="I288" i="68" s="1"/>
  <c r="H300" i="68"/>
  <c r="D325" i="68"/>
  <c r="I326" i="68"/>
  <c r="I325" i="68" s="1"/>
  <c r="H347" i="68"/>
  <c r="J347" i="68" s="1"/>
  <c r="J348" i="68"/>
  <c r="J375" i="68"/>
  <c r="H374" i="68"/>
  <c r="J374" i="68" s="1"/>
  <c r="J411" i="68"/>
  <c r="H410" i="68"/>
  <c r="J410" i="68" s="1"/>
  <c r="H235" i="68"/>
  <c r="I240" i="68"/>
  <c r="I239" i="68" s="1"/>
  <c r="H255" i="68"/>
  <c r="H267" i="68"/>
  <c r="I300" i="68"/>
  <c r="I299" i="68" s="1"/>
  <c r="I321" i="68"/>
  <c r="I320" i="68" s="1"/>
  <c r="J339" i="68"/>
  <c r="H338" i="68"/>
  <c r="J338" i="68" s="1"/>
  <c r="H367" i="68"/>
  <c r="J367" i="68" s="1"/>
  <c r="J368" i="68"/>
  <c r="J373" i="68"/>
  <c r="H372" i="68"/>
  <c r="J372" i="68" s="1"/>
  <c r="H395" i="68"/>
  <c r="J395" i="68" s="1"/>
  <c r="J396" i="68"/>
  <c r="J416" i="68"/>
  <c r="I235" i="68"/>
  <c r="I234" i="68" s="1"/>
  <c r="I233" i="68" s="1"/>
  <c r="I247" i="68"/>
  <c r="I246" i="68" s="1"/>
  <c r="H250" i="68"/>
  <c r="I255" i="68"/>
  <c r="I254" i="68" s="1"/>
  <c r="H294" i="68"/>
  <c r="I307" i="68"/>
  <c r="I306" i="68" s="1"/>
  <c r="J358" i="68"/>
  <c r="H357" i="68"/>
  <c r="J357" i="68" s="1"/>
  <c r="J353" i="68"/>
  <c r="H352" i="68"/>
  <c r="J352" i="68" s="1"/>
  <c r="J406" i="68"/>
  <c r="H405" i="68"/>
  <c r="J405" i="68" s="1"/>
  <c r="I339" i="68"/>
  <c r="I338" i="68" s="1"/>
  <c r="E347" i="68"/>
  <c r="E367" i="68"/>
  <c r="H386" i="68"/>
  <c r="E395" i="68"/>
  <c r="D410" i="68"/>
  <c r="E415" i="68"/>
  <c r="I419" i="68"/>
  <c r="I415" i="68" s="1"/>
  <c r="E244" i="67"/>
  <c r="E187" i="69"/>
  <c r="E244" i="70"/>
  <c r="E44" i="71"/>
  <c r="D244" i="71"/>
  <c r="E187" i="72"/>
  <c r="E6" i="73"/>
  <c r="I358" i="68"/>
  <c r="I357" i="68" s="1"/>
  <c r="I386" i="68"/>
  <c r="I385" i="68" s="1"/>
  <c r="I406" i="68"/>
  <c r="I405" i="68" s="1"/>
  <c r="H417" i="68"/>
  <c r="J417" i="68" s="1"/>
  <c r="D6" i="67"/>
  <c r="E44" i="69"/>
  <c r="D187" i="69"/>
  <c r="E6" i="70"/>
  <c r="D187" i="70"/>
  <c r="I353" i="68"/>
  <c r="I352" i="68" s="1"/>
  <c r="I373" i="68"/>
  <c r="I372" i="68" s="1"/>
  <c r="E6" i="67"/>
  <c r="D44" i="70"/>
  <c r="E244" i="71"/>
  <c r="D244" i="67"/>
  <c r="D187" i="51"/>
  <c r="D6" i="69"/>
  <c r="D244" i="70"/>
  <c r="D44" i="71"/>
  <c r="D187" i="71"/>
  <c r="D187" i="72"/>
  <c r="D6" i="73"/>
  <c r="E244" i="73"/>
  <c r="E187" i="74"/>
  <c r="E244" i="76"/>
  <c r="E187" i="77"/>
  <c r="E244" i="77"/>
  <c r="E187" i="78"/>
  <c r="E244" i="82"/>
  <c r="E187" i="75"/>
  <c r="E244" i="75"/>
  <c r="E187" i="76"/>
  <c r="E244" i="78"/>
  <c r="E44" i="79"/>
  <c r="E244" i="79"/>
  <c r="E44" i="80"/>
  <c r="E187" i="80"/>
  <c r="E244" i="80"/>
  <c r="E187" i="81"/>
  <c r="D187" i="82"/>
  <c r="D244" i="73"/>
  <c r="D187" i="74"/>
  <c r="D6" i="75"/>
  <c r="D44" i="76"/>
  <c r="D244" i="76"/>
  <c r="D44" i="77"/>
  <c r="D187" i="77"/>
  <c r="D244" i="77"/>
  <c r="D187" i="78"/>
  <c r="D187" i="79"/>
  <c r="D6" i="80"/>
  <c r="E44" i="81"/>
  <c r="D187" i="81"/>
  <c r="E187" i="82"/>
  <c r="J371" i="68" l="1"/>
  <c r="I94" i="68"/>
  <c r="D44" i="68"/>
  <c r="J267" i="68"/>
  <c r="H266" i="68"/>
  <c r="J266" i="68" s="1"/>
  <c r="J300" i="68"/>
  <c r="H299" i="68"/>
  <c r="J299" i="68" s="1"/>
  <c r="J276" i="68"/>
  <c r="H275" i="68"/>
  <c r="D244" i="68"/>
  <c r="J101" i="68"/>
  <c r="H100" i="68"/>
  <c r="J100" i="68" s="1"/>
  <c r="J130" i="68"/>
  <c r="H129" i="68"/>
  <c r="J129" i="68" s="1"/>
  <c r="J58" i="68"/>
  <c r="H57" i="68"/>
  <c r="J155" i="68"/>
  <c r="H154" i="68"/>
  <c r="J154" i="68" s="1"/>
  <c r="I45" i="68"/>
  <c r="H95" i="68"/>
  <c r="H293" i="68"/>
  <c r="J293" i="68" s="1"/>
  <c r="J294" i="68"/>
  <c r="J235" i="68"/>
  <c r="H234" i="68"/>
  <c r="D187" i="68"/>
  <c r="J189" i="68"/>
  <c r="H188" i="68"/>
  <c r="H20" i="68"/>
  <c r="J21" i="68"/>
  <c r="H249" i="68"/>
  <c r="J249" i="68" s="1"/>
  <c r="J250" i="68"/>
  <c r="H415" i="68"/>
  <c r="J415" i="68" s="1"/>
  <c r="J255" i="68"/>
  <c r="H254" i="68"/>
  <c r="J254" i="68" s="1"/>
  <c r="I287" i="68"/>
  <c r="J229" i="68"/>
  <c r="H228" i="68"/>
  <c r="J228" i="68" s="1"/>
  <c r="H245" i="68"/>
  <c r="J246" i="68"/>
  <c r="J201" i="68"/>
  <c r="H123" i="68"/>
  <c r="H40" i="68"/>
  <c r="J40" i="68" s="1"/>
  <c r="J41" i="68"/>
  <c r="J166" i="68"/>
  <c r="H165" i="68"/>
  <c r="J165" i="68" s="1"/>
  <c r="E187" i="68"/>
  <c r="H25" i="68"/>
  <c r="J25" i="68" s="1"/>
  <c r="J8" i="68"/>
  <c r="H7" i="68"/>
  <c r="J386" i="68"/>
  <c r="H385" i="68"/>
  <c r="J385" i="68" s="1"/>
  <c r="E244" i="68"/>
  <c r="J221" i="68"/>
  <c r="H220" i="68"/>
  <c r="J220" i="68" s="1"/>
  <c r="J114" i="68"/>
  <c r="H113" i="68"/>
  <c r="J113" i="68" s="1"/>
  <c r="H45" i="68"/>
  <c r="J46" i="68"/>
  <c r="I245" i="68"/>
  <c r="I244" i="68" s="1"/>
  <c r="J288" i="68"/>
  <c r="H287" i="68"/>
  <c r="J287" i="68" s="1"/>
  <c r="I188" i="68"/>
  <c r="I187" i="68" s="1"/>
  <c r="J109" i="68"/>
  <c r="H108" i="68"/>
  <c r="J108" i="68" s="1"/>
  <c r="I56" i="68"/>
  <c r="J15" i="68"/>
  <c r="H14" i="68"/>
  <c r="J14" i="68" s="1"/>
  <c r="H200" i="68" l="1"/>
  <c r="J200" i="68" s="1"/>
  <c r="J275" i="68"/>
  <c r="H274" i="68"/>
  <c r="J274" i="68" s="1"/>
  <c r="H19" i="68"/>
  <c r="J19" i="68" s="1"/>
  <c r="J20" i="68"/>
  <c r="H233" i="68"/>
  <c r="J233" i="68" s="1"/>
  <c r="J234" i="68"/>
  <c r="J95" i="68"/>
  <c r="H94" i="68"/>
  <c r="J94" i="68" s="1"/>
  <c r="J57" i="68"/>
  <c r="H56" i="68"/>
  <c r="J56" i="68" s="1"/>
  <c r="J188" i="68"/>
  <c r="I44" i="68"/>
  <c r="J45" i="68"/>
  <c r="J7" i="68"/>
  <c r="H6" i="68"/>
  <c r="J6" i="68" s="1"/>
  <c r="J123" i="68"/>
  <c r="H122" i="68"/>
  <c r="J122" i="68" s="1"/>
  <c r="J245" i="68"/>
  <c r="H44" i="68" l="1"/>
  <c r="J44" i="68" s="1"/>
  <c r="H187" i="68"/>
  <c r="J187" i="68" s="1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<sst xmlns="http://schemas.openxmlformats.org/spreadsheetml/2006/main" count="15428" uniqueCount="816">
  <si>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</si>
  <si>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INDUSTRIJSKO-OBRTNIČKA ŠKOLA VIROVITICA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</si>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</sst>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0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0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840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840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840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840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840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840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840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840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81012</v>
      </c>
      <c r="E371" s="13">
        <f t="shared" ref="E371:G371" si="160">E372+E374</f>
        <v>163376.79999999999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81012</v>
      </c>
      <c r="I371" s="13">
        <f t="shared" si="161"/>
        <v>163376.79999999999</v>
      </c>
      <c r="J371" s="62">
        <f t="shared" si="149"/>
        <v>201.66987606774302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81012</v>
      </c>
      <c r="E374" s="13">
        <f t="shared" ref="E374:I374" si="163">SUM(E375:E382)</f>
        <v>163376.79999999999</v>
      </c>
      <c r="F374" s="13">
        <f t="shared" si="163"/>
        <v>0</v>
      </c>
      <c r="G374" s="13">
        <f t="shared" si="163"/>
        <v>0</v>
      </c>
      <c r="H374" s="13">
        <f t="shared" si="163"/>
        <v>81012</v>
      </c>
      <c r="I374" s="13">
        <f t="shared" si="163"/>
        <v>163376.79999999999</v>
      </c>
      <c r="J374" s="62">
        <f t="shared" si="149"/>
        <v>201.66987606774302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81012</v>
      </c>
      <c r="E375" s="103">
        <f>SUM('510:816'!E375)</f>
        <v>163376.79999999999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81012</v>
      </c>
      <c r="I375" s="14">
        <f t="shared" si="164"/>
        <v>163376.79999999999</v>
      </c>
      <c r="J375" s="62">
        <f t="shared" si="149"/>
        <v>201.66987606774302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83969.09</v>
      </c>
      <c r="E415" s="13">
        <f t="shared" ref="E415:I415" si="174">SUM(E416:E423)</f>
        <v>83969.09</v>
      </c>
      <c r="F415" s="13">
        <f t="shared" si="174"/>
        <v>0</v>
      </c>
      <c r="G415" s="13">
        <f t="shared" si="174"/>
        <v>0</v>
      </c>
      <c r="H415" s="13">
        <f t="shared" si="174"/>
        <v>83969.09</v>
      </c>
      <c r="I415" s="13">
        <f t="shared" si="174"/>
        <v>83969.09</v>
      </c>
      <c r="J415" s="62">
        <f t="shared" si="169"/>
        <v>100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83969.09</v>
      </c>
      <c r="E416" s="103">
        <f>SUM('510:816'!E416)</f>
        <v>83969.09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83969.09</v>
      </c>
      <c r="I416" s="14">
        <f t="shared" si="175"/>
        <v>83969.09</v>
      </c>
      <c r="J416" s="62">
        <f t="shared" si="169"/>
        <v>100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101265</v>
      </c>
      <c r="E425" s="103">
        <f>SUM('510:816'!E425)</f>
        <v>204221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101265</v>
      </c>
      <c r="I425" s="15">
        <f t="shared" si="176"/>
        <v>204221</v>
      </c>
      <c r="J425" s="62">
        <f>IF(H425&lt;&gt;0,IF(I425/H425&gt;=100,"&gt;&gt;100",I425/H425*100),"-")</f>
        <v>201.66987606774308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3" zoomScaleNormal="100" workbookViewId="0">
      <selection activeCell="E61" sqref="E6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840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840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840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840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81012</v>
      </c>
      <c r="E371" s="99">
        <f>E372+E374</f>
        <v>163376.79999999999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81012</v>
      </c>
      <c r="E374" s="99">
        <f>SUM(E375:E382)</f>
        <v>163376.79999999999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81012</v>
      </c>
      <c r="E375" s="98">
        <v>163376.79999999999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83969.09</v>
      </c>
      <c r="E415" s="99">
        <f>SUM(E416:E423)</f>
        <v>83969.09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83969.09</v>
      </c>
      <c r="E416" s="98">
        <v>83969.09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101265</v>
      </c>
      <c r="E425" s="100">
        <v>204221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Ana</cp:lastModifiedBy>
  <cp:lastPrinted>2025-12-18T09:39:09Z</cp:lastPrinted>
  <dcterms:created xsi:type="dcterms:W3CDTF">2025-08-09T19:28:20Z</dcterms:created>
  <dcterms:modified xsi:type="dcterms:W3CDTF">2026-07-10T08:43:17Z</dcterms:modified>
</cp:coreProperties>
</file>